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10-2014" sheetId="1" r:id="rId1"/>
  </sheets>
  <calcPr calcId="125725"/>
</workbook>
</file>

<file path=xl/calcChain.xml><?xml version="1.0" encoding="utf-8"?>
<calcChain xmlns="http://schemas.openxmlformats.org/spreadsheetml/2006/main">
  <c r="J14" i="1"/>
  <c r="J10"/>
  <c r="J9"/>
  <c r="J8"/>
  <c r="J6"/>
  <c r="J5"/>
  <c r="J4"/>
  <c r="D16"/>
  <c r="H16"/>
  <c r="G16"/>
  <c r="F16"/>
  <c r="E16"/>
  <c r="C16"/>
  <c r="I15"/>
  <c r="J15" s="1"/>
  <c r="I14"/>
  <c r="I13"/>
  <c r="J13" s="1"/>
  <c r="I12"/>
  <c r="J12" s="1"/>
  <c r="I11"/>
  <c r="J11" s="1"/>
  <c r="I10"/>
  <c r="I9"/>
  <c r="I8"/>
  <c r="I7"/>
  <c r="J7" s="1"/>
  <c r="I6"/>
  <c r="I5"/>
  <c r="I4"/>
  <c r="I16" l="1"/>
  <c r="J16" s="1"/>
</calcChain>
</file>

<file path=xl/sharedStrings.xml><?xml version="1.0" encoding="utf-8"?>
<sst xmlns="http://schemas.openxmlformats.org/spreadsheetml/2006/main" count="37" uniqueCount="27">
  <si>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</si>
  <si>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</si>
  <si>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</si>
  <si>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</si>
  <si>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</si>
  <si>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</si>
  <si>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</si>
  <si>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</si>
  <si>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</si>
  <si>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</si>
  <si>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</si>
  <si>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</si>
  <si>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</si>
  <si>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</si>
  <si>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</si>
  <si>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</si>
  <si>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</si>
  <si>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</si>
  <si>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</si>
  <si>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Nilson Santos Barbieri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</si>
  <si>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</si>
  <si>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</si>
  <si>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</si>
  <si>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</si>
  <si>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</si>
  <si>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- 10/2014</t>
  </si>
  <si>
    <t xml:space="preserve">DIF. RGA 08/14 E 09/14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</si>
</sst>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J17"/>
  <sheetViews>
    <sheetView tabSelected="1" workbookViewId="0">
      <selection activeCell="J16" sqref="J16"/>
    </sheetView>
  </sheetViews>
  <sheetFormatPr defaultRowHeight="15"/>
  <cols>
    <col min="1" max="1" width="39" customWidth="1"/>
    <col min="2" max="2" width="13.7109375" customWidth="1"/>
    <col min="3" max="4" width="15.5703125" customWidth="1"/>
    <col min="5" max="6" width="13.7109375" customWidth="1"/>
    <col min="7" max="7" width="19.5703125" customWidth="1"/>
    <col min="8" max="8" width="15.85546875" customWidth="1"/>
    <col min="9" max="9" width="16.5703125" customWidth="1"/>
    <col min="10" max="10" width="19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1" t="s">
        <v>25</v>
      </c>
      <c r="B2" s="2"/>
      <c r="C2" s="2"/>
      <c r="D2" s="2"/>
      <c r="E2" s="2"/>
      <c r="F2" s="2"/>
      <c r="G2" s="2"/>
      <c r="H2" s="2"/>
      <c r="I2" s="2"/>
      <c r="J2" s="3"/>
    </row>
    <row r="3" spans="1:10" ht="47.25">
      <c r="A3" s="4" t="s">
        <v>1</v>
      </c>
      <c r="B3" s="4" t="s">
        <v>2</v>
      </c>
      <c r="C3" s="5" t="s">
        <v>3</v>
      </c>
      <c r="D3" s="5" t="s">
        <v>26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5" t="s">
        <v>9</v>
      </c>
    </row>
    <row r="4" spans="1:10" ht="15.75">
      <c r="A4" s="7" t="s">
        <v>10</v>
      </c>
      <c r="B4" s="8" t="s">
        <v>11</v>
      </c>
      <c r="C4" s="9">
        <v>3856.65</v>
      </c>
      <c r="D4" s="9">
        <v>470.76</v>
      </c>
      <c r="E4" s="10">
        <v>-364.15</v>
      </c>
      <c r="F4" s="10">
        <v>-288.77</v>
      </c>
      <c r="G4" s="10">
        <v>0</v>
      </c>
      <c r="H4" s="10">
        <v>-628.88</v>
      </c>
      <c r="I4" s="11">
        <f>E4+F4+G4+H4</f>
        <v>-1281.8</v>
      </c>
      <c r="J4" s="12">
        <f>C4+D4+I4</f>
        <v>3045.6099999999997</v>
      </c>
    </row>
    <row r="5" spans="1:10" ht="15.75">
      <c r="A5" s="7" t="s">
        <v>12</v>
      </c>
      <c r="B5" s="8" t="s">
        <v>11</v>
      </c>
      <c r="C5" s="9">
        <v>3856.65</v>
      </c>
      <c r="D5" s="9">
        <v>470.76</v>
      </c>
      <c r="E5" s="10">
        <v>-476.01</v>
      </c>
      <c r="F5" s="10">
        <v>-263.61</v>
      </c>
      <c r="G5" s="10">
        <v>0</v>
      </c>
      <c r="H5" s="10">
        <v>-936.22</v>
      </c>
      <c r="I5" s="11">
        <f t="shared" ref="I5:I15" si="0">E5+F5+G5+H5</f>
        <v>-1675.8400000000001</v>
      </c>
      <c r="J5" s="12">
        <f t="shared" ref="J5:J15" si="1">C5+D5+I5</f>
        <v>2651.5699999999997</v>
      </c>
    </row>
    <row r="6" spans="1:10" ht="15.75">
      <c r="A6" s="7" t="s">
        <v>13</v>
      </c>
      <c r="B6" s="8" t="s">
        <v>11</v>
      </c>
      <c r="C6" s="9">
        <v>3856.65</v>
      </c>
      <c r="D6" s="9">
        <v>470.76</v>
      </c>
      <c r="E6" s="10">
        <v>-476.01</v>
      </c>
      <c r="F6" s="10">
        <v>-263.61</v>
      </c>
      <c r="G6" s="10">
        <v>0</v>
      </c>
      <c r="H6" s="10">
        <v>-1050.45</v>
      </c>
      <c r="I6" s="11">
        <f t="shared" si="0"/>
        <v>-1790.0700000000002</v>
      </c>
      <c r="J6" s="12">
        <f t="shared" si="1"/>
        <v>2537.3399999999997</v>
      </c>
    </row>
    <row r="7" spans="1:10" ht="15.75">
      <c r="A7" s="7" t="s">
        <v>14</v>
      </c>
      <c r="B7" s="8" t="s">
        <v>11</v>
      </c>
      <c r="C7" s="9">
        <v>3856.65</v>
      </c>
      <c r="D7" s="9">
        <v>470.76</v>
      </c>
      <c r="E7" s="10">
        <v>-476.01</v>
      </c>
      <c r="F7" s="10">
        <v>-263.61</v>
      </c>
      <c r="G7" s="10">
        <v>-216.37</v>
      </c>
      <c r="H7" s="10">
        <v>0</v>
      </c>
      <c r="I7" s="11">
        <f t="shared" si="0"/>
        <v>-955.99</v>
      </c>
      <c r="J7" s="12">
        <f t="shared" si="1"/>
        <v>3371.42</v>
      </c>
    </row>
    <row r="8" spans="1:10" ht="15.75">
      <c r="A8" s="7" t="s">
        <v>15</v>
      </c>
      <c r="B8" s="8" t="s">
        <v>11</v>
      </c>
      <c r="C8" s="9">
        <v>4701.8500000000004</v>
      </c>
      <c r="D8" s="9">
        <v>573.94000000000005</v>
      </c>
      <c r="E8" s="10">
        <v>-482.92</v>
      </c>
      <c r="F8" s="10">
        <v>-491.89</v>
      </c>
      <c r="G8" s="10">
        <v>0</v>
      </c>
      <c r="H8" s="10">
        <v>-1324</v>
      </c>
      <c r="I8" s="11">
        <f t="shared" si="0"/>
        <v>-2298.81</v>
      </c>
      <c r="J8" s="12">
        <f t="shared" si="1"/>
        <v>2976.9800000000009</v>
      </c>
    </row>
    <row r="9" spans="1:10" ht="15.75">
      <c r="A9" s="7" t="s">
        <v>16</v>
      </c>
      <c r="B9" s="8" t="s">
        <v>11</v>
      </c>
      <c r="C9" s="9">
        <v>3856.65</v>
      </c>
      <c r="D9" s="9">
        <v>470.76</v>
      </c>
      <c r="E9" s="10">
        <v>-476.01</v>
      </c>
      <c r="F9" s="10">
        <v>-263.61</v>
      </c>
      <c r="G9" s="10">
        <v>0</v>
      </c>
      <c r="H9" s="10">
        <v>-912.23</v>
      </c>
      <c r="I9" s="11">
        <f t="shared" si="0"/>
        <v>-1651.85</v>
      </c>
      <c r="J9" s="12">
        <f t="shared" si="1"/>
        <v>2675.56</v>
      </c>
    </row>
    <row r="10" spans="1:10" ht="15.75">
      <c r="A10" s="7" t="s">
        <v>17</v>
      </c>
      <c r="B10" s="8" t="s">
        <v>11</v>
      </c>
      <c r="C10" s="9">
        <v>3856.65</v>
      </c>
      <c r="D10" s="9">
        <v>470.76</v>
      </c>
      <c r="E10" s="10">
        <v>-476.01</v>
      </c>
      <c r="F10" s="10">
        <v>-263.61</v>
      </c>
      <c r="G10" s="10">
        <v>0</v>
      </c>
      <c r="H10" s="10">
        <v>0</v>
      </c>
      <c r="I10" s="11">
        <f t="shared" si="0"/>
        <v>-739.62</v>
      </c>
      <c r="J10" s="12">
        <f t="shared" si="1"/>
        <v>3587.79</v>
      </c>
    </row>
    <row r="11" spans="1:10" ht="15.75">
      <c r="A11" s="7" t="s">
        <v>18</v>
      </c>
      <c r="B11" s="8" t="s">
        <v>11</v>
      </c>
      <c r="C11" s="9">
        <v>3856.65</v>
      </c>
      <c r="D11" s="9">
        <v>470.76</v>
      </c>
      <c r="E11" s="10">
        <v>-241.76</v>
      </c>
      <c r="F11" s="10">
        <v>-316.31</v>
      </c>
      <c r="G11" s="10">
        <v>-216.37</v>
      </c>
      <c r="H11" s="10">
        <v>0</v>
      </c>
      <c r="I11" s="11">
        <f t="shared" si="0"/>
        <v>-774.43999999999994</v>
      </c>
      <c r="J11" s="12">
        <f t="shared" si="1"/>
        <v>3552.97</v>
      </c>
    </row>
    <row r="12" spans="1:10" ht="15.75">
      <c r="A12" s="7" t="s">
        <v>19</v>
      </c>
      <c r="B12" s="8" t="s">
        <v>11</v>
      </c>
      <c r="C12" s="9">
        <v>3856.65</v>
      </c>
      <c r="D12" s="9">
        <v>470.76</v>
      </c>
      <c r="E12" s="10">
        <v>-476.01</v>
      </c>
      <c r="F12" s="10">
        <v>-263.61</v>
      </c>
      <c r="G12" s="10">
        <v>0</v>
      </c>
      <c r="H12" s="10">
        <v>0</v>
      </c>
      <c r="I12" s="11">
        <f t="shared" si="0"/>
        <v>-739.62</v>
      </c>
      <c r="J12" s="12">
        <f t="shared" si="1"/>
        <v>3587.79</v>
      </c>
    </row>
    <row r="13" spans="1:10" ht="15.75">
      <c r="A13" s="7" t="s">
        <v>20</v>
      </c>
      <c r="B13" s="8" t="s">
        <v>21</v>
      </c>
      <c r="C13" s="9">
        <v>4701.8500000000004</v>
      </c>
      <c r="D13" s="9">
        <v>573.94000000000005</v>
      </c>
      <c r="E13" s="10">
        <v>-482.92</v>
      </c>
      <c r="F13" s="10">
        <v>-491.89</v>
      </c>
      <c r="G13" s="10">
        <v>0</v>
      </c>
      <c r="H13" s="10">
        <v>0</v>
      </c>
      <c r="I13" s="11">
        <f t="shared" si="0"/>
        <v>-974.81</v>
      </c>
      <c r="J13" s="12">
        <f t="shared" si="1"/>
        <v>4300.9800000000014</v>
      </c>
    </row>
    <row r="14" spans="1:10" ht="15.75">
      <c r="A14" s="7" t="s">
        <v>22</v>
      </c>
      <c r="B14" s="8" t="s">
        <v>11</v>
      </c>
      <c r="C14" s="9">
        <v>3856.65</v>
      </c>
      <c r="D14" s="9">
        <v>364.85</v>
      </c>
      <c r="E14" s="10">
        <v>-464.36</v>
      </c>
      <c r="F14" s="10">
        <v>-242.4</v>
      </c>
      <c r="G14" s="10">
        <v>0</v>
      </c>
      <c r="H14" s="10">
        <v>-802.18</v>
      </c>
      <c r="I14" s="11">
        <f t="shared" si="0"/>
        <v>-1508.94</v>
      </c>
      <c r="J14" s="12">
        <f t="shared" si="1"/>
        <v>2712.56</v>
      </c>
    </row>
    <row r="15" spans="1:10" ht="15.75">
      <c r="A15" s="7" t="s">
        <v>23</v>
      </c>
      <c r="B15" s="8" t="s">
        <v>11</v>
      </c>
      <c r="C15" s="9">
        <v>3856.65</v>
      </c>
      <c r="D15" s="9">
        <v>470.76</v>
      </c>
      <c r="E15" s="10">
        <v>-476.01</v>
      </c>
      <c r="F15" s="10">
        <v>-263.61</v>
      </c>
      <c r="G15" s="10">
        <v>-216.37</v>
      </c>
      <c r="H15" s="10">
        <v>0</v>
      </c>
      <c r="I15" s="11">
        <f t="shared" si="0"/>
        <v>-955.99</v>
      </c>
      <c r="J15" s="12">
        <f t="shared" si="1"/>
        <v>3371.42</v>
      </c>
    </row>
    <row r="16" spans="1:10" ht="15.75">
      <c r="A16" s="13" t="s">
        <v>24</v>
      </c>
      <c r="B16" s="14"/>
      <c r="C16" s="15">
        <f>SUM(C4:C15)</f>
        <v>47970.200000000004</v>
      </c>
      <c r="D16" s="15">
        <f>SUM(D4:D15)</f>
        <v>5749.5700000000015</v>
      </c>
      <c r="E16" s="16">
        <f>SUM(E4:E15)</f>
        <v>-5368.18</v>
      </c>
      <c r="F16" s="16">
        <f>SUM(F4:F15)</f>
        <v>-3676.53</v>
      </c>
      <c r="G16" s="16">
        <f>SUM(G4:G15)</f>
        <v>-649.11</v>
      </c>
      <c r="H16" s="16">
        <f>SUM(H4:H15)</f>
        <v>-5653.9600000000009</v>
      </c>
      <c r="I16" s="17">
        <f>E16+F16+G16+H16</f>
        <v>-15347.780000000002</v>
      </c>
      <c r="J16" s="18">
        <f>C16+D16+I16</f>
        <v>38371.990000000005</v>
      </c>
    </row>
    <row r="17" spans="10:10">
      <c r="J17" s="19"/>
    </row>
  </sheetData>
  <mergeCells count="3">
    <mergeCell ref="A1:J1"/>
    <mergeCell ref="A2:J2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2014-10-24T15:46:02Z</dcterms:created>
  <dcterms:modified xsi:type="dcterms:W3CDTF">2014-10-24T16:09:26Z</dcterms:modified>
</cp:coreProperties>
</file>